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E" sheetId="1" r:id="rId3"/>
  </sheets>
  <definedNames/>
  <calcPr/>
</workbook>
</file>

<file path=xl/sharedStrings.xml><?xml version="1.0" encoding="utf-8"?>
<sst xmlns="http://schemas.openxmlformats.org/spreadsheetml/2006/main" count="39" uniqueCount="36">
  <si>
    <t>NOM</t>
  </si>
  <si>
    <t>PRENOM</t>
  </si>
  <si>
    <t>HTML CSS QCM 30'</t>
  </si>
  <si>
    <t>PHP SQL QCM 30'</t>
  </si>
  <si>
    <t>REGEX QCM 30'</t>
  </si>
  <si>
    <t>LARAVEL REAL. 4H</t>
  </si>
  <si>
    <t>WP QCM + REL 4H</t>
  </si>
  <si>
    <t>PROJETS</t>
  </si>
  <si>
    <t>Vue.js REAL.</t>
  </si>
  <si>
    <t>MOYENNE</t>
  </si>
  <si>
    <t>Coefficient</t>
  </si>
  <si>
    <t>BEAUGE</t>
  </si>
  <si>
    <t>Lucie</t>
  </si>
  <si>
    <t>BELLEUVRE</t>
  </si>
  <si>
    <t>David</t>
  </si>
  <si>
    <t>BRUCHON</t>
  </si>
  <si>
    <t>Hugo</t>
  </si>
  <si>
    <t>CLAIR</t>
  </si>
  <si>
    <t>Adeline</t>
  </si>
  <si>
    <t>LANN</t>
  </si>
  <si>
    <t>Christophe</t>
  </si>
  <si>
    <t>ABS</t>
  </si>
  <si>
    <t>NEVEU</t>
  </si>
  <si>
    <t>Grégor</t>
  </si>
  <si>
    <t>PAUMERO</t>
  </si>
  <si>
    <t>Yannick</t>
  </si>
  <si>
    <t>RUDOLPH</t>
  </si>
  <si>
    <t>Vincent</t>
  </si>
  <si>
    <t>SOUVIGNET</t>
  </si>
  <si>
    <t>Nicolas</t>
  </si>
  <si>
    <t>SZYSZKA</t>
  </si>
  <si>
    <t>Samuel</t>
  </si>
  <si>
    <t>VANDAMME</t>
  </si>
  <si>
    <t>VARIN</t>
  </si>
  <si>
    <t>Quentin</t>
  </si>
  <si>
    <t>MOYENNE CLASSE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</si>
</sst>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0.0"/>
      <name val="Arial"/>
    </font>
    <font>
      <b/>
      <name val="Arial"/>
    </font>
    <font>
      <b/>
      <sz val="10.0"/>
    </font>
    <font>
      <b/>
      <i/>
      <sz val="10.0"/>
      <name val="Arial"/>
    </font>
    <font>
      <b/>
    </font>
    <font>
      <sz val="10.0"/>
    </font>
    <font>
      <sz val="10.0"/>
      <name val="Arial"/>
    </font>
    <font/>
    <font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2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horizontal="right" readingOrder="0" vertical="center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0" fillId="0" fontId="5" numFmtId="0" xfId="0" applyFont="1"/>
    <xf borderId="0" fillId="0" fontId="6" numFmtId="0" xfId="0" applyAlignment="1" applyFont="1">
      <alignment readingOrder="0" vertical="center"/>
    </xf>
    <xf borderId="0" fillId="0" fontId="7" numFmtId="0" xfId="0" applyAlignment="1" applyFont="1">
      <alignment vertical="center"/>
    </xf>
    <xf borderId="0" fillId="0" fontId="8" numFmtId="0" xfId="0" applyFont="1"/>
    <xf borderId="0" fillId="0" fontId="9" numFmtId="0" xfId="0" applyAlignment="1" applyFont="1">
      <alignment readingOrder="0"/>
    </xf>
    <xf borderId="0" fillId="0" fontId="9" numFmtId="0" xfId="0" applyFont="1"/>
    <xf borderId="0" fillId="3" fontId="9" numFmtId="0" xfId="0" applyAlignment="1" applyFill="1" applyFont="1">
      <alignment horizontal="right" readingOrder="0"/>
    </xf>
    <xf borderId="0" fillId="0" fontId="9" numFmtId="0" xfId="0" applyAlignment="1" applyFont="1">
      <alignment readingOrder="0"/>
    </xf>
    <xf borderId="0" fillId="0" fontId="9" numFmtId="0" xfId="0" applyFont="1"/>
    <xf borderId="0" fillId="0" fontId="9" numFmtId="0" xfId="0" applyAlignment="1" applyFont="1">
      <alignment horizontal="right" readingOrder="0"/>
    </xf>
    <xf borderId="0" fillId="0" fontId="7" numFmtId="0" xfId="0" applyAlignment="1" applyFont="1">
      <alignment readingOrder="0" vertical="center"/>
    </xf>
    <xf borderId="0" fillId="0" fontId="2" numFmtId="2" xfId="0" applyFont="1" applyNumberFormat="1"/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CLASSE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J14" display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CLASS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4.14"/>
    <col customWidth="1" min="4" max="4" width="12.86"/>
    <col customWidth="1" min="5" max="5" width="11.86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>
      <c r="A2" s="5"/>
      <c r="B2" s="6" t="s">
        <v>10</v>
      </c>
      <c r="C2" s="7">
        <v>1.0</v>
      </c>
      <c r="D2" s="8">
        <v>1.0</v>
      </c>
      <c r="E2" s="8">
        <v>1.0</v>
      </c>
      <c r="F2" s="8">
        <v>2.0</v>
      </c>
      <c r="G2" s="9">
        <v>2.0</v>
      </c>
      <c r="H2" s="9">
        <v>5.0</v>
      </c>
      <c r="I2" s="9">
        <v>2.0</v>
      </c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>
      <c r="A3" s="12" t="s">
        <v>11</v>
      </c>
      <c r="B3" s="13" t="s">
        <v>12</v>
      </c>
      <c r="C3" s="14">
        <v>14.0</v>
      </c>
      <c r="D3" s="15">
        <v>10.0</v>
      </c>
      <c r="E3" s="15">
        <v>16.5</v>
      </c>
      <c r="F3" s="15">
        <v>13.5</v>
      </c>
      <c r="G3" s="15">
        <v>15.5</v>
      </c>
      <c r="H3" s="15">
        <v>15.0</v>
      </c>
      <c r="I3" s="16"/>
      <c r="J3" s="10">
        <f t="shared" ref="J3:J6" si="1">(C3*$C$2+D3*$D$2+E3*$E$2+F3*$F$2+G3*$G$2+H3*$H$2)/($C$2+$D$2+$E$2+$F$2+$G$2+$H$2)</f>
        <v>14.45833333</v>
      </c>
    </row>
    <row r="4">
      <c r="A4" s="12" t="s">
        <v>13</v>
      </c>
      <c r="B4" s="13" t="s">
        <v>14</v>
      </c>
      <c r="C4" s="14">
        <v>14.0</v>
      </c>
      <c r="D4" s="15">
        <v>13.0</v>
      </c>
      <c r="E4" s="15">
        <v>17.0</v>
      </c>
      <c r="F4" s="15">
        <v>16.0</v>
      </c>
      <c r="G4" s="15">
        <v>16.5</v>
      </c>
      <c r="H4" s="15">
        <v>17.0</v>
      </c>
      <c r="I4" s="16"/>
      <c r="J4" s="10">
        <f t="shared" si="1"/>
        <v>16.16666667</v>
      </c>
    </row>
    <row r="5">
      <c r="A5" s="12" t="s">
        <v>15</v>
      </c>
      <c r="B5" s="13" t="s">
        <v>16</v>
      </c>
      <c r="C5" s="14">
        <v>9.0</v>
      </c>
      <c r="D5" s="15">
        <v>12.0</v>
      </c>
      <c r="E5" s="15">
        <v>18.0</v>
      </c>
      <c r="F5" s="15">
        <v>11.0</v>
      </c>
      <c r="G5" s="15">
        <v>15.5</v>
      </c>
      <c r="H5" s="15">
        <v>10.0</v>
      </c>
      <c r="I5" s="16"/>
      <c r="J5" s="10">
        <f t="shared" si="1"/>
        <v>11.83333333</v>
      </c>
    </row>
    <row r="6">
      <c r="A6" s="12" t="s">
        <v>17</v>
      </c>
      <c r="B6" s="13" t="s">
        <v>18</v>
      </c>
      <c r="C6" s="14">
        <v>6.0</v>
      </c>
      <c r="D6" s="15">
        <v>7.0</v>
      </c>
      <c r="E6" s="15">
        <v>5.5</v>
      </c>
      <c r="F6" s="15">
        <v>9.0</v>
      </c>
      <c r="G6" s="15">
        <v>11.5</v>
      </c>
      <c r="H6" s="15">
        <v>15.0</v>
      </c>
      <c r="I6" s="16"/>
      <c r="J6" s="10">
        <f t="shared" si="1"/>
        <v>11.20833333</v>
      </c>
    </row>
    <row r="7">
      <c r="A7" s="12" t="s">
        <v>19</v>
      </c>
      <c r="B7" s="13" t="s">
        <v>20</v>
      </c>
      <c r="C7" s="14">
        <v>14.0</v>
      </c>
      <c r="D7" s="15">
        <v>9.0</v>
      </c>
      <c r="E7" s="15">
        <v>13.5</v>
      </c>
      <c r="F7" s="17" t="s">
        <v>21</v>
      </c>
      <c r="G7" s="17" t="s">
        <v>21</v>
      </c>
      <c r="H7" s="18">
        <v>13.0</v>
      </c>
      <c r="I7" s="19"/>
      <c r="J7" s="10"/>
    </row>
    <row r="8">
      <c r="A8" s="12" t="s">
        <v>22</v>
      </c>
      <c r="B8" s="13" t="s">
        <v>23</v>
      </c>
      <c r="C8" s="14">
        <v>13.0</v>
      </c>
      <c r="D8" s="15">
        <v>13.0</v>
      </c>
      <c r="E8" s="15">
        <v>14.0</v>
      </c>
      <c r="F8" s="15">
        <v>14.0</v>
      </c>
      <c r="G8" s="15">
        <v>17.0</v>
      </c>
      <c r="H8" s="15">
        <v>17.0</v>
      </c>
      <c r="I8" s="16"/>
      <c r="J8" s="10">
        <f>(C8*$C$2+D8*$D$2+E8*$E$2+F8*$F$2+G8*$G$2+H8*$H$2)/($C$2+$D$2+$E$2+$F$2+$G$2+$H$2)</f>
        <v>15.58333333</v>
      </c>
    </row>
    <row r="9">
      <c r="A9" s="12" t="s">
        <v>24</v>
      </c>
      <c r="B9" s="13" t="s">
        <v>25</v>
      </c>
      <c r="C9" s="14">
        <v>14.0</v>
      </c>
      <c r="D9" s="15">
        <v>10.0</v>
      </c>
      <c r="E9" s="15">
        <v>9.5</v>
      </c>
      <c r="F9" s="15">
        <v>8.0</v>
      </c>
      <c r="G9" s="20" t="s">
        <v>21</v>
      </c>
      <c r="H9" s="15">
        <v>11.0</v>
      </c>
      <c r="I9" s="16"/>
      <c r="J9" s="10"/>
    </row>
    <row r="10">
      <c r="A10" s="12" t="s">
        <v>26</v>
      </c>
      <c r="B10" s="21" t="s">
        <v>27</v>
      </c>
      <c r="C10" s="14">
        <v>14.0</v>
      </c>
      <c r="D10" s="15">
        <v>12.0</v>
      </c>
      <c r="E10" s="15">
        <v>9.5</v>
      </c>
      <c r="F10" s="15">
        <v>11.0</v>
      </c>
      <c r="G10" s="15">
        <v>13.5</v>
      </c>
      <c r="H10" s="15">
        <v>12.0</v>
      </c>
      <c r="I10" s="16"/>
      <c r="J10" s="10">
        <f t="shared" ref="J10:J14" si="2">(C10*$C$2+D10*$D$2+E10*$E$2+F10*$F$2+G10*$G$2+H10*$H$2)/($C$2+$D$2+$E$2+$F$2+$G$2+$H$2)</f>
        <v>12.04166667</v>
      </c>
    </row>
    <row r="11">
      <c r="A11" s="12" t="s">
        <v>28</v>
      </c>
      <c r="B11" s="13" t="s">
        <v>29</v>
      </c>
      <c r="C11" s="14">
        <v>12.0</v>
      </c>
      <c r="D11" s="15">
        <v>15.0</v>
      </c>
      <c r="E11" s="15">
        <v>14.0</v>
      </c>
      <c r="F11" s="15">
        <v>15.0</v>
      </c>
      <c r="G11" s="15">
        <v>13.0</v>
      </c>
      <c r="H11" s="15">
        <v>16.0</v>
      </c>
      <c r="I11" s="16"/>
      <c r="J11" s="10">
        <f t="shared" si="2"/>
        <v>14.75</v>
      </c>
    </row>
    <row r="12">
      <c r="A12" s="12" t="s">
        <v>30</v>
      </c>
      <c r="B12" s="13" t="s">
        <v>31</v>
      </c>
      <c r="C12" s="14">
        <v>12.0</v>
      </c>
      <c r="D12" s="15">
        <v>10.0</v>
      </c>
      <c r="E12" s="15">
        <v>10.5</v>
      </c>
      <c r="F12" s="15">
        <v>9.0</v>
      </c>
      <c r="G12" s="15">
        <v>13.0</v>
      </c>
      <c r="H12" s="15">
        <v>15.0</v>
      </c>
      <c r="I12" s="16"/>
      <c r="J12" s="10">
        <f t="shared" si="2"/>
        <v>12.625</v>
      </c>
    </row>
    <row r="13">
      <c r="A13" s="12" t="s">
        <v>32</v>
      </c>
      <c r="B13" s="21" t="s">
        <v>27</v>
      </c>
      <c r="C13" s="14">
        <v>11.0</v>
      </c>
      <c r="D13" s="15">
        <v>9.0</v>
      </c>
      <c r="E13" s="15">
        <v>9.0</v>
      </c>
      <c r="F13" s="15">
        <v>6.5</v>
      </c>
      <c r="G13" s="15">
        <v>15.5</v>
      </c>
      <c r="H13" s="15">
        <v>15.0</v>
      </c>
      <c r="I13" s="16"/>
      <c r="J13" s="10">
        <f t="shared" si="2"/>
        <v>12.33333333</v>
      </c>
    </row>
    <row r="14">
      <c r="A14" s="12" t="s">
        <v>33</v>
      </c>
      <c r="B14" s="13" t="s">
        <v>34</v>
      </c>
      <c r="C14" s="14">
        <v>14.0</v>
      </c>
      <c r="D14" s="15">
        <v>10.0</v>
      </c>
      <c r="E14" s="15">
        <v>16.5</v>
      </c>
      <c r="F14" s="15">
        <v>18.0</v>
      </c>
      <c r="G14" s="15">
        <v>18.0</v>
      </c>
      <c r="H14" s="15">
        <v>17.0</v>
      </c>
      <c r="I14" s="16"/>
      <c r="J14" s="10">
        <f t="shared" si="2"/>
        <v>16.45833333</v>
      </c>
    </row>
    <row r="15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>
      <c r="A16" s="23" t="s">
        <v>35</v>
      </c>
      <c r="B16" s="24"/>
      <c r="C16" s="24">
        <f t="shared" ref="C16:H16" si="3">AVERAGE(C3:C14)</f>
        <v>12.25</v>
      </c>
      <c r="D16" s="22">
        <f t="shared" si="3"/>
        <v>10.83333333</v>
      </c>
      <c r="E16" s="22">
        <f t="shared" si="3"/>
        <v>12.79166667</v>
      </c>
      <c r="F16" s="22">
        <f t="shared" si="3"/>
        <v>11.90909091</v>
      </c>
      <c r="G16" s="22">
        <f t="shared" si="3"/>
        <v>14.9</v>
      </c>
      <c r="H16" s="22">
        <f t="shared" si="3"/>
        <v>14.41666667</v>
      </c>
      <c r="I16" s="24"/>
      <c r="J16" s="10">
        <f>AVERAGE(J3:J14)</f>
        <v>13.74583333</v>
      </c>
    </row>
  </sheetData>
  <drawing r:id="rId1"/>
  <tableParts count="1">
    <tablePart r:id="rId3"/>
  </tableParts>
</worksheet>
</file>